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附件5" sheetId="1" r:id="rId1"/>
  </sheets>
  <definedNames>
    <definedName name="_xlnm.Print_Titles" localSheetId="0">'附件5'!$5:$5</definedName>
  </definedNames>
  <calcPr fullCalcOnLoad="1"/>
</workbook>
</file>

<file path=xl/sharedStrings.xml><?xml version="1.0" encoding="utf-8"?>
<sst xmlns="http://schemas.openxmlformats.org/spreadsheetml/2006/main" count="112" uniqueCount="59">
  <si>
    <t>附件5</t>
  </si>
  <si>
    <r>
      <t>凉州区</t>
    </r>
    <r>
      <rPr>
        <b/>
        <sz val="22"/>
        <color indexed="8"/>
        <rFont val="方正小标宋简体"/>
        <family val="0"/>
      </rPr>
      <t>2024年“特岗计划”学科岗位需求计划表</t>
    </r>
  </si>
  <si>
    <t xml:space="preserve">盖章：凉州区教育局                                                 </t>
  </si>
  <si>
    <t xml:space="preserve">    经对全区农村义务教育阶段学校教师需求全面分析，2024年招聘特岗教师30名（含2023年已签约农村学校教育硕士2名）。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</si>
  <si>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</si>
  <si>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</si>
  <si>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</si>
  <si>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</si>
  <si>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</si>
  <si>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</si>
  <si>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</si>
  <si>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</si>
  <si>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</si>
  <si>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</si>
  <si>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</si>
  <si>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</si>
  <si>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</si>
  <si>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</si>
  <si>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体育与健康（足球方向）</t>
  </si>
  <si>
    <t>信息技术</t>
  </si>
  <si>
    <t>心理学</t>
  </si>
  <si>
    <t>科学</t>
  </si>
  <si>
    <t>小学全科</t>
  </si>
  <si>
    <t>劳动教育</t>
  </si>
  <si>
    <t>学历要求</t>
  </si>
  <si>
    <t>生源要求</t>
  </si>
  <si>
    <t>备注</t>
  </si>
  <si>
    <t>文科类</t>
  </si>
  <si>
    <t>理科类</t>
  </si>
  <si>
    <t>音体美类</t>
  </si>
  <si>
    <t>音体
美类</t>
  </si>
  <si>
    <t>试卷类型</t>
  </si>
  <si>
    <t>武威第七中学</t>
  </si>
  <si>
    <t>完全中学</t>
  </si>
  <si>
    <t>本科及以上学历，学士及以上学位，师范类专业。</t>
  </si>
  <si>
    <t>凉州区户籍或高考时家庭户籍在凉州区的毕业生</t>
  </si>
  <si>
    <t>只招2023年已签约农硕</t>
  </si>
  <si>
    <t>初中岗</t>
  </si>
  <si>
    <t>武威第二十二中学</t>
  </si>
  <si>
    <t>九年制学校</t>
  </si>
  <si>
    <t>武威第二十四中学</t>
  </si>
  <si>
    <t>凉州区武威南铁路第一小学</t>
  </si>
  <si>
    <t>完全小学</t>
  </si>
  <si>
    <t>小学岗</t>
  </si>
  <si>
    <t>凉州区武威南铁路第二小学</t>
  </si>
  <si>
    <t>凉州区黄羊镇九年制学校</t>
  </si>
  <si>
    <t>凉州区黄羊镇新店小学</t>
  </si>
  <si>
    <t>凉州区黄羊镇靖边街小学</t>
  </si>
  <si>
    <t xml:space="preserve"> 武威第十七中学</t>
  </si>
  <si>
    <t>凉州区永昌镇和寨九年制学校</t>
  </si>
  <si>
    <t>凉州区清水镇九年制学校</t>
  </si>
  <si>
    <t>凉州区柏树镇九年制学校</t>
  </si>
  <si>
    <t>凉州区丰乐镇九年制学校</t>
  </si>
  <si>
    <t>凉州区九墩滩九年制学校</t>
  </si>
  <si>
    <t>凉州区金河镇九年制学校</t>
  </si>
  <si>
    <t>武威第二十七中学</t>
  </si>
  <si>
    <t>凉州区凉都路小学</t>
  </si>
  <si>
    <t>说明：请报考考生结合自身条件选择合适岗位进行报考。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</si>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</sst>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仿宋_GB2312"/>
      <family val="3"/>
    </font>
    <font>
      <sz val="10"/>
      <name val="仿宋_GB2312"/>
      <family val="3"/>
    </font>
    <font>
      <sz val="14"/>
      <color indexed="8"/>
      <name val="宋体"/>
      <family val="0"/>
    </font>
    <font>
      <b/>
      <u val="single"/>
      <sz val="22"/>
      <color indexed="8"/>
      <name val="方正小标宋简体"/>
      <family val="0"/>
    </font>
    <font>
      <b/>
      <sz val="22"/>
      <color indexed="8"/>
      <name val="方正小标宋简体"/>
      <family val="0"/>
    </font>
    <font>
      <b/>
      <sz val="14"/>
      <color indexed="8"/>
      <name val="宋体"/>
      <family val="0"/>
    </font>
    <font>
      <b/>
      <sz val="14"/>
      <color indexed="8"/>
      <name val="隶书"/>
      <family val="3"/>
    </font>
    <font>
      <b/>
      <sz val="10"/>
      <color indexed="8"/>
      <name val="宋体"/>
      <family val="0"/>
    </font>
    <font>
      <sz val="8"/>
      <color indexed="8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6"/>
      <color indexed="8"/>
      <name val="宋体"/>
      <family val="0"/>
    </font>
    <font>
      <b/>
      <sz val="10"/>
      <color indexed="8"/>
      <name val="黑体"/>
      <family val="3"/>
    </font>
    <font>
      <sz val="6"/>
      <color indexed="8"/>
      <name val="仿宋_GB2312"/>
      <family val="3"/>
    </font>
    <font>
      <sz val="10.5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u val="single"/>
      <sz val="22"/>
      <color rgb="FF000000"/>
      <name val="方正小标宋简体"/>
      <family val="0"/>
    </font>
    <font>
      <b/>
      <sz val="14"/>
      <color rgb="FF000000"/>
      <name val="隶书"/>
      <family val="3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5" applyNumberFormat="0" applyAlignment="0" applyProtection="0"/>
    <xf numFmtId="0" fontId="29" fillId="4" borderId="6" applyNumberFormat="0" applyAlignment="0" applyProtection="0"/>
    <xf numFmtId="0" fontId="30" fillId="4" borderId="5" applyNumberFormat="0" applyAlignment="0" applyProtection="0"/>
    <xf numFmtId="0" fontId="31" fillId="5" borderId="7" applyNumberFormat="0" applyAlignment="0" applyProtection="0"/>
    <xf numFmtId="0" fontId="32" fillId="0" borderId="8" applyNumberFormat="0" applyFill="0" applyAlignment="0" applyProtection="0"/>
    <xf numFmtId="0" fontId="14" fillId="0" borderId="9" applyNumberFormat="0" applyFill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" borderId="0" applyNumberFormat="0" applyBorder="0" applyAlignment="0" applyProtection="0"/>
    <xf numFmtId="0" fontId="37" fillId="14" borderId="0" applyNumberFormat="0" applyBorder="0" applyAlignment="0" applyProtection="0"/>
    <xf numFmtId="0" fontId="37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15" borderId="0" applyNumberFormat="0" applyBorder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19" borderId="0" applyNumberFormat="0" applyBorder="0" applyAlignment="0" applyProtection="0"/>
    <xf numFmtId="0" fontId="37" fillId="11" borderId="0" applyNumberFormat="0" applyBorder="0" applyAlignment="0" applyProtection="0"/>
    <xf numFmtId="0" fontId="36" fillId="20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36" fillId="18" borderId="0" applyNumberFormat="0" applyBorder="0" applyAlignment="0" applyProtection="0"/>
    <xf numFmtId="0" fontId="36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4" borderId="0" applyNumberFormat="0" applyBorder="0" applyAlignment="0" applyProtection="0"/>
    <xf numFmtId="0" fontId="37" fillId="2" borderId="0" applyNumberFormat="0" applyBorder="0" applyAlignment="0" applyProtection="0"/>
    <xf numFmtId="0" fontId="37" fillId="6" borderId="0" applyNumberFormat="0" applyBorder="0" applyAlignment="0" applyProtection="0"/>
    <xf numFmtId="0" fontId="36" fillId="13" borderId="0" applyNumberFormat="0" applyBorder="0" applyAlignment="0" applyProtection="0"/>
    <xf numFmtId="0" fontId="36" fillId="5" borderId="0" applyNumberFormat="0" applyBorder="0" applyAlignment="0" applyProtection="0"/>
    <xf numFmtId="0" fontId="36" fillId="18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>
      <alignment vertical="center"/>
      <protection/>
    </xf>
    <xf numFmtId="0" fontId="37" fillId="8" borderId="0" applyNumberFormat="0" applyBorder="0" applyAlignment="0" applyProtection="0"/>
    <xf numFmtId="0" fontId="37" fillId="4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19" borderId="0" applyNumberFormat="0" applyBorder="0" applyAlignment="0" applyProtection="0"/>
    <xf numFmtId="0" fontId="37" fillId="12" borderId="0" applyNumberFormat="0" applyBorder="0" applyAlignment="0" applyProtection="0"/>
    <xf numFmtId="0" fontId="36" fillId="15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8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39" fillId="0" borderId="0" xfId="80" applyFont="1" applyFill="1" applyAlignment="1">
      <alignment horizontal="center" vertical="center"/>
      <protection/>
    </xf>
    <xf numFmtId="0" fontId="7" fillId="0" borderId="0" xfId="80" applyFont="1" applyFill="1" applyAlignment="1">
      <alignment horizontal="center" vertical="center"/>
      <protection/>
    </xf>
    <xf numFmtId="0" fontId="8" fillId="0" borderId="0" xfId="80" applyFont="1" applyFill="1" applyBorder="1" applyAlignment="1">
      <alignment horizontal="left" vertical="center" wrapText="1"/>
      <protection/>
    </xf>
    <xf numFmtId="0" fontId="40" fillId="0" borderId="10" xfId="80" applyFont="1" applyFill="1" applyBorder="1" applyAlignment="1">
      <alignment horizontal="left" vertical="center" wrapText="1"/>
      <protection/>
    </xf>
    <xf numFmtId="0" fontId="9" fillId="0" borderId="10" xfId="80" applyFont="1" applyFill="1" applyBorder="1" applyAlignment="1">
      <alignment horizontal="left" vertical="center" wrapText="1"/>
      <protection/>
    </xf>
    <xf numFmtId="0" fontId="10" fillId="0" borderId="10" xfId="80" applyFont="1" applyFill="1" applyBorder="1" applyAlignment="1">
      <alignment horizontal="center" vertical="center" wrapText="1"/>
      <protection/>
    </xf>
    <xf numFmtId="0" fontId="10" fillId="0" borderId="10" xfId="80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11" fillId="0" borderId="10" xfId="80" applyFont="1" applyFill="1" applyBorder="1" applyAlignment="1">
      <alignment horizontal="center" vertical="center" shrinkToFit="1"/>
      <protection/>
    </xf>
    <xf numFmtId="0" fontId="3" fillId="0" borderId="10" xfId="0" applyFont="1" applyFill="1" applyBorder="1" applyAlignment="1">
      <alignment horizontal="center" vertical="center"/>
    </xf>
    <xf numFmtId="0" fontId="11" fillId="0" borderId="10" xfId="85" applyFont="1" applyFill="1" applyBorder="1" applyAlignment="1">
      <alignment horizontal="center" vertical="center" wrapText="1" shrinkToFit="1"/>
      <protection/>
    </xf>
    <xf numFmtId="49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2" fillId="0" borderId="10" xfId="80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12" fillId="0" borderId="10" xfId="85" applyFont="1" applyFill="1" applyBorder="1" applyAlignment="1">
      <alignment horizontal="center" vertical="center" shrinkToFit="1"/>
      <protection/>
    </xf>
    <xf numFmtId="0" fontId="13" fillId="0" borderId="10" xfId="85" applyFont="1" applyFill="1" applyBorder="1" applyAlignment="1">
      <alignment horizontal="center" vertical="center" shrinkToFit="1"/>
      <protection/>
    </xf>
    <xf numFmtId="0" fontId="12" fillId="0" borderId="10" xfId="80" applyFont="1" applyFill="1" applyBorder="1" applyAlignment="1">
      <alignment horizontal="center" vertical="center" shrinkToFit="1"/>
      <protection/>
    </xf>
    <xf numFmtId="0" fontId="12" fillId="0" borderId="10" xfId="85" applyFont="1" applyFill="1" applyBorder="1" applyAlignment="1">
      <alignment horizontal="center" vertical="center" shrinkToFit="1"/>
      <protection/>
    </xf>
    <xf numFmtId="0" fontId="12" fillId="0" borderId="10" xfId="80" applyFont="1" applyFill="1" applyBorder="1" applyAlignment="1">
      <alignment horizontal="center" vertical="center" shrinkToFit="1"/>
      <protection/>
    </xf>
    <xf numFmtId="0" fontId="14" fillId="0" borderId="10" xfId="80" applyFont="1" applyFill="1" applyBorder="1" applyAlignment="1">
      <alignment horizontal="center" vertical="center" wrapText="1"/>
      <protection/>
    </xf>
    <xf numFmtId="0" fontId="15" fillId="0" borderId="10" xfId="80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horizontal="left" vertical="center"/>
    </xf>
    <xf numFmtId="0" fontId="16" fillId="0" borderId="10" xfId="80" applyFont="1" applyFill="1" applyBorder="1" applyAlignment="1">
      <alignment horizontal="center" vertical="center" wrapText="1"/>
      <protection/>
    </xf>
    <xf numFmtId="0" fontId="11" fillId="0" borderId="10" xfId="85" applyFont="1" applyFill="1" applyBorder="1" applyAlignment="1">
      <alignment horizontal="center" vertical="center" shrinkToFit="1"/>
      <protection/>
    </xf>
    <xf numFmtId="0" fontId="17" fillId="0" borderId="10" xfId="80" applyFont="1" applyFill="1" applyBorder="1" applyAlignment="1">
      <alignment horizontal="center" vertical="center" wrapText="1"/>
      <protection/>
    </xf>
    <xf numFmtId="0" fontId="11" fillId="0" borderId="11" xfId="85" applyFont="1" applyFill="1" applyBorder="1" applyAlignment="1">
      <alignment vertical="center" wrapText="1" shrinkToFit="1"/>
      <protection/>
    </xf>
    <xf numFmtId="0" fontId="11" fillId="0" borderId="11" xfId="85" applyFont="1" applyFill="1" applyBorder="1" applyAlignment="1">
      <alignment horizontal="center" vertical="center" wrapText="1" shrinkToFit="1"/>
      <protection/>
    </xf>
    <xf numFmtId="176" fontId="18" fillId="0" borderId="10" xfId="85" applyNumberFormat="1" applyFont="1" applyFill="1" applyBorder="1" applyAlignment="1">
      <alignment horizontal="center" vertical="center" wrapText="1" shrinkToFit="1"/>
      <protection/>
    </xf>
    <xf numFmtId="0" fontId="11" fillId="0" borderId="10" xfId="85" applyFont="1" applyFill="1" applyBorder="1" applyAlignment="1">
      <alignment horizontal="center" vertical="center" wrapText="1" shrinkToFit="1"/>
      <protection/>
    </xf>
    <xf numFmtId="0" fontId="11" fillId="0" borderId="12" xfId="85" applyFont="1" applyFill="1" applyBorder="1" applyAlignment="1">
      <alignment horizontal="center" vertical="center" wrapText="1" shrinkToFit="1"/>
      <protection/>
    </xf>
    <xf numFmtId="0" fontId="11" fillId="0" borderId="13" xfId="85" applyFont="1" applyFill="1" applyBorder="1" applyAlignment="1">
      <alignment horizontal="center" vertical="center" wrapText="1" shrinkToFit="1"/>
      <protection/>
    </xf>
    <xf numFmtId="0" fontId="19" fillId="0" borderId="10" xfId="80" applyFont="1" applyFill="1" applyBorder="1" applyAlignment="1">
      <alignment horizontal="center" vertical="center" wrapText="1"/>
      <protection/>
    </xf>
  </cellXfs>
  <cellStyles count="7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着色 1" xfId="64"/>
    <cellStyle name="20% - 着色 5" xfId="65"/>
    <cellStyle name="着色 5" xfId="66"/>
    <cellStyle name="60% - 着色 4" xfId="67"/>
    <cellStyle name="60% - 着色 1" xfId="68"/>
    <cellStyle name="60% - 着色 6" xfId="69"/>
    <cellStyle name="60% - 着色 3" xfId="70"/>
    <cellStyle name="20% - 着色 1" xfId="71"/>
    <cellStyle name="20% - 着色 2" xfId="72"/>
    <cellStyle name="20% - 着色 3" xfId="73"/>
    <cellStyle name="20% - 着色 4" xfId="74"/>
    <cellStyle name="20% - 着色 6" xfId="75"/>
    <cellStyle name="着色 2" xfId="76"/>
    <cellStyle name="着色 3" xfId="77"/>
    <cellStyle name="着色 6" xfId="78"/>
    <cellStyle name="40% - 着色 2" xfId="79"/>
    <cellStyle name="常规_Sheet1" xfId="80"/>
    <cellStyle name="40% - 着色 4" xfId="81"/>
    <cellStyle name="40% - 着色 3" xfId="82"/>
    <cellStyle name="40% - 着色 6" xfId="83"/>
    <cellStyle name="40% - 着色 5" xfId="84"/>
    <cellStyle name="常规_Sheet1_1" xfId="85"/>
    <cellStyle name="常规_中小学教职工花名册（07年11月）" xfId="86"/>
    <cellStyle name="常规_20150306安定上报 2015年特岗教师需求计划表" xfId="87"/>
    <cellStyle name="60% - 着色 5" xfId="88"/>
    <cellStyle name="40% - 着色 1" xfId="89"/>
    <cellStyle name="着色 4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tabSelected="1" zoomScale="115" zoomScaleNormal="115" zoomScaleSheetLayoutView="100" workbookViewId="0" topLeftCell="A1">
      <pane xSplit="2" ySplit="5" topLeftCell="C7" activePane="bottomRight" state="frozen"/>
      <selection pane="bottomRight" activeCell="K17" sqref="K17"/>
    </sheetView>
  </sheetViews>
  <sheetFormatPr defaultColWidth="8.75390625" defaultRowHeight="14.25"/>
  <cols>
    <col min="1" max="1" width="18.00390625" style="5" customWidth="1"/>
    <col min="2" max="2" width="9.625" style="5" customWidth="1"/>
    <col min="3" max="3" width="5.125" style="5" customWidth="1"/>
    <col min="4" max="14" width="4.375" style="5" customWidth="1"/>
    <col min="15" max="15" width="5.375" style="5" customWidth="1"/>
    <col min="16" max="21" width="4.375" style="5" customWidth="1"/>
    <col min="22" max="22" width="13.25390625" style="5" customWidth="1"/>
    <col min="23" max="23" width="8.25390625" style="5" customWidth="1"/>
    <col min="24" max="16384" width="8.75390625" style="5" customWidth="1"/>
  </cols>
  <sheetData>
    <row r="1" spans="1:23" ht="25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1" customFormat="1" ht="36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" customFormat="1" ht="24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s="1" customFormat="1" ht="34.5" customHeight="1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2" customFormat="1" ht="33.75" customHeight="1">
      <c r="A5" s="13" t="s">
        <v>4</v>
      </c>
      <c r="B5" s="13" t="s">
        <v>5</v>
      </c>
      <c r="C5" s="13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30" t="s">
        <v>18</v>
      </c>
      <c r="P5" s="14" t="s">
        <v>19</v>
      </c>
      <c r="Q5" s="14" t="s">
        <v>20</v>
      </c>
      <c r="R5" s="14" t="s">
        <v>21</v>
      </c>
      <c r="S5" s="14" t="s">
        <v>22</v>
      </c>
      <c r="T5" s="13" t="s">
        <v>23</v>
      </c>
      <c r="U5" s="13" t="s">
        <v>24</v>
      </c>
      <c r="V5" s="13" t="s">
        <v>25</v>
      </c>
      <c r="W5" s="32" t="s">
        <v>26</v>
      </c>
    </row>
    <row r="6" spans="1:23" s="3" customFormat="1" ht="30" customHeight="1">
      <c r="A6" s="15"/>
      <c r="B6" s="16"/>
      <c r="C6" s="17"/>
      <c r="D6" s="18" t="s">
        <v>27</v>
      </c>
      <c r="E6" s="18" t="s">
        <v>28</v>
      </c>
      <c r="F6" s="18" t="s">
        <v>27</v>
      </c>
      <c r="G6" s="18" t="s">
        <v>28</v>
      </c>
      <c r="H6" s="18" t="s">
        <v>28</v>
      </c>
      <c r="I6" s="31"/>
      <c r="J6" s="18" t="s">
        <v>27</v>
      </c>
      <c r="K6" s="31"/>
      <c r="L6" s="31"/>
      <c r="M6" s="31"/>
      <c r="N6" s="18" t="s">
        <v>29</v>
      </c>
      <c r="O6" s="18" t="s">
        <v>30</v>
      </c>
      <c r="P6" s="31"/>
      <c r="Q6" s="31"/>
      <c r="R6" s="31"/>
      <c r="S6" s="31"/>
      <c r="T6" s="31"/>
      <c r="U6" s="33"/>
      <c r="V6" s="31"/>
      <c r="W6" s="18" t="s">
        <v>31</v>
      </c>
    </row>
    <row r="7" spans="1:23" s="4" customFormat="1" ht="25.5" customHeight="1">
      <c r="A7" s="19" t="s">
        <v>32</v>
      </c>
      <c r="B7" s="20" t="s">
        <v>33</v>
      </c>
      <c r="C7" s="21">
        <f>SUM(D7:V7)</f>
        <v>2</v>
      </c>
      <c r="D7" s="22"/>
      <c r="E7" s="23">
        <v>1</v>
      </c>
      <c r="F7" s="23">
        <v>1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4" t="s">
        <v>34</v>
      </c>
      <c r="V7" s="35" t="s">
        <v>35</v>
      </c>
      <c r="W7" s="36" t="s">
        <v>36</v>
      </c>
    </row>
    <row r="8" spans="1:23" s="4" customFormat="1" ht="25.5" customHeight="1">
      <c r="A8" s="19" t="s">
        <v>32</v>
      </c>
      <c r="B8" s="20" t="s">
        <v>33</v>
      </c>
      <c r="C8" s="21">
        <f aca="true" t="shared" si="0" ref="C8:C24">SUM(D8:V8)</f>
        <v>4</v>
      </c>
      <c r="D8" s="22">
        <v>1</v>
      </c>
      <c r="E8" s="23">
        <v>1</v>
      </c>
      <c r="F8" s="23">
        <v>1</v>
      </c>
      <c r="G8" s="22"/>
      <c r="H8" s="22"/>
      <c r="I8" s="22"/>
      <c r="J8" s="22"/>
      <c r="K8" s="22"/>
      <c r="L8" s="22"/>
      <c r="M8" s="22"/>
      <c r="N8" s="22"/>
      <c r="O8" s="22">
        <v>1</v>
      </c>
      <c r="P8" s="22"/>
      <c r="Q8" s="22"/>
      <c r="R8" s="22"/>
      <c r="S8" s="22"/>
      <c r="T8" s="22"/>
      <c r="U8" s="37"/>
      <c r="V8" s="35" t="s">
        <v>35</v>
      </c>
      <c r="W8" s="22" t="s">
        <v>37</v>
      </c>
    </row>
    <row r="9" spans="1:23" s="4" customFormat="1" ht="24.75" customHeight="1">
      <c r="A9" s="19" t="s">
        <v>38</v>
      </c>
      <c r="B9" s="24" t="s">
        <v>39</v>
      </c>
      <c r="C9" s="21">
        <f t="shared" si="0"/>
        <v>3</v>
      </c>
      <c r="D9" s="25"/>
      <c r="E9" s="25">
        <v>1</v>
      </c>
      <c r="F9" s="25"/>
      <c r="G9" s="25"/>
      <c r="H9" s="25"/>
      <c r="I9" s="25"/>
      <c r="J9" s="25"/>
      <c r="K9" s="25"/>
      <c r="L9" s="25"/>
      <c r="M9" s="25"/>
      <c r="N9" s="25">
        <v>1</v>
      </c>
      <c r="O9" s="25">
        <v>1</v>
      </c>
      <c r="P9" s="25"/>
      <c r="Q9" s="25"/>
      <c r="R9" s="25"/>
      <c r="S9" s="25"/>
      <c r="T9" s="25"/>
      <c r="U9" s="37"/>
      <c r="V9" s="35" t="s">
        <v>35</v>
      </c>
      <c r="W9" s="22" t="s">
        <v>37</v>
      </c>
    </row>
    <row r="10" spans="1:23" s="4" customFormat="1" ht="24.75" customHeight="1">
      <c r="A10" s="19" t="s">
        <v>40</v>
      </c>
      <c r="B10" s="24" t="s">
        <v>39</v>
      </c>
      <c r="C10" s="21">
        <f t="shared" si="0"/>
        <v>2</v>
      </c>
      <c r="D10" s="25"/>
      <c r="E10" s="25">
        <v>2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37"/>
      <c r="V10" s="35" t="s">
        <v>35</v>
      </c>
      <c r="W10" s="22" t="s">
        <v>37</v>
      </c>
    </row>
    <row r="11" spans="1:23" s="4" customFormat="1" ht="24.75" customHeight="1">
      <c r="A11" s="19" t="s">
        <v>41</v>
      </c>
      <c r="B11" s="24" t="s">
        <v>42</v>
      </c>
      <c r="C11" s="21">
        <f t="shared" si="0"/>
        <v>1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>
        <v>1</v>
      </c>
      <c r="P11" s="25"/>
      <c r="Q11" s="25"/>
      <c r="R11" s="25"/>
      <c r="S11" s="25"/>
      <c r="T11" s="25"/>
      <c r="U11" s="37"/>
      <c r="V11" s="35" t="s">
        <v>35</v>
      </c>
      <c r="W11" s="22" t="s">
        <v>43</v>
      </c>
    </row>
    <row r="12" spans="1:23" s="4" customFormat="1" ht="24.75" customHeight="1">
      <c r="A12" s="19" t="s">
        <v>44</v>
      </c>
      <c r="B12" s="24" t="s">
        <v>42</v>
      </c>
      <c r="C12" s="21">
        <f t="shared" si="0"/>
        <v>1</v>
      </c>
      <c r="D12" s="22"/>
      <c r="E12" s="22"/>
      <c r="F12" s="22">
        <v>1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37"/>
      <c r="V12" s="35" t="s">
        <v>35</v>
      </c>
      <c r="W12" s="22" t="s">
        <v>43</v>
      </c>
    </row>
    <row r="13" spans="1:23" s="4" customFormat="1" ht="24.75" customHeight="1">
      <c r="A13" s="19" t="s">
        <v>45</v>
      </c>
      <c r="B13" s="24" t="s">
        <v>39</v>
      </c>
      <c r="C13" s="21">
        <f t="shared" si="0"/>
        <v>2</v>
      </c>
      <c r="D13" s="22"/>
      <c r="E13" s="22"/>
      <c r="F13" s="22">
        <v>1</v>
      </c>
      <c r="G13" s="22">
        <v>1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37"/>
      <c r="V13" s="35" t="s">
        <v>35</v>
      </c>
      <c r="W13" s="22" t="s">
        <v>37</v>
      </c>
    </row>
    <row r="14" spans="1:23" s="4" customFormat="1" ht="24.75" customHeight="1">
      <c r="A14" s="19" t="s">
        <v>46</v>
      </c>
      <c r="B14" s="24" t="s">
        <v>42</v>
      </c>
      <c r="C14" s="21">
        <f t="shared" si="0"/>
        <v>2</v>
      </c>
      <c r="D14" s="22">
        <v>1</v>
      </c>
      <c r="E14" s="22">
        <v>1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37"/>
      <c r="V14" s="35" t="s">
        <v>35</v>
      </c>
      <c r="W14" s="22" t="s">
        <v>43</v>
      </c>
    </row>
    <row r="15" spans="1:23" s="4" customFormat="1" ht="24.75" customHeight="1">
      <c r="A15" s="19" t="s">
        <v>47</v>
      </c>
      <c r="B15" s="24" t="s">
        <v>42</v>
      </c>
      <c r="C15" s="21">
        <f t="shared" si="0"/>
        <v>2</v>
      </c>
      <c r="D15" s="22">
        <v>1</v>
      </c>
      <c r="E15" s="22">
        <v>1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37"/>
      <c r="V15" s="35" t="s">
        <v>35</v>
      </c>
      <c r="W15" s="22" t="s">
        <v>43</v>
      </c>
    </row>
    <row r="16" spans="1:23" s="4" customFormat="1" ht="24.75" customHeight="1">
      <c r="A16" s="19" t="s">
        <v>48</v>
      </c>
      <c r="B16" s="24" t="s">
        <v>39</v>
      </c>
      <c r="C16" s="21">
        <f t="shared" si="0"/>
        <v>1</v>
      </c>
      <c r="D16" s="22"/>
      <c r="E16" s="22">
        <v>1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37"/>
      <c r="V16" s="35" t="s">
        <v>35</v>
      </c>
      <c r="W16" s="22" t="s">
        <v>37</v>
      </c>
    </row>
    <row r="17" spans="1:23" s="4" customFormat="1" ht="24.75" customHeight="1">
      <c r="A17" s="19" t="s">
        <v>49</v>
      </c>
      <c r="B17" s="24" t="s">
        <v>39</v>
      </c>
      <c r="C17" s="21">
        <f t="shared" si="0"/>
        <v>1</v>
      </c>
      <c r="D17" s="22"/>
      <c r="E17" s="22"/>
      <c r="F17" s="22"/>
      <c r="G17" s="22"/>
      <c r="H17" s="22">
        <v>1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37"/>
      <c r="V17" s="35" t="s">
        <v>35</v>
      </c>
      <c r="W17" s="22" t="s">
        <v>37</v>
      </c>
    </row>
    <row r="18" spans="1:23" s="4" customFormat="1" ht="24.75" customHeight="1">
      <c r="A18" s="19" t="s">
        <v>50</v>
      </c>
      <c r="B18" s="24" t="s">
        <v>39</v>
      </c>
      <c r="C18" s="21">
        <f t="shared" si="0"/>
        <v>1</v>
      </c>
      <c r="D18" s="22"/>
      <c r="E18" s="22"/>
      <c r="F18" s="22"/>
      <c r="G18" s="22"/>
      <c r="H18" s="22">
        <v>1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37"/>
      <c r="V18" s="35" t="s">
        <v>35</v>
      </c>
      <c r="W18" s="22" t="s">
        <v>37</v>
      </c>
    </row>
    <row r="19" spans="1:23" s="4" customFormat="1" ht="24.75" customHeight="1">
      <c r="A19" s="19" t="s">
        <v>51</v>
      </c>
      <c r="B19" s="24" t="s">
        <v>39</v>
      </c>
      <c r="C19" s="21">
        <f t="shared" si="0"/>
        <v>1</v>
      </c>
      <c r="D19" s="22"/>
      <c r="E19" s="22"/>
      <c r="F19" s="22"/>
      <c r="G19" s="22">
        <v>1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37"/>
      <c r="V19" s="35" t="s">
        <v>35</v>
      </c>
      <c r="W19" s="22" t="s">
        <v>37</v>
      </c>
    </row>
    <row r="20" spans="1:23" s="4" customFormat="1" ht="24.75" customHeight="1">
      <c r="A20" s="19" t="s">
        <v>52</v>
      </c>
      <c r="B20" s="24" t="s">
        <v>39</v>
      </c>
      <c r="C20" s="21">
        <f t="shared" si="0"/>
        <v>1</v>
      </c>
      <c r="D20" s="22"/>
      <c r="E20" s="22"/>
      <c r="F20" s="22"/>
      <c r="G20" s="22"/>
      <c r="H20" s="22"/>
      <c r="I20" s="22"/>
      <c r="J20" s="22">
        <v>1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37"/>
      <c r="V20" s="35" t="s">
        <v>35</v>
      </c>
      <c r="W20" s="22" t="s">
        <v>37</v>
      </c>
    </row>
    <row r="21" spans="1:23" s="4" customFormat="1" ht="24.75" customHeight="1">
      <c r="A21" s="19" t="s">
        <v>53</v>
      </c>
      <c r="B21" s="24" t="s">
        <v>39</v>
      </c>
      <c r="C21" s="21">
        <f t="shared" si="0"/>
        <v>2</v>
      </c>
      <c r="D21" s="25">
        <v>1</v>
      </c>
      <c r="E21" s="25"/>
      <c r="F21" s="25">
        <v>1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37"/>
      <c r="V21" s="35" t="s">
        <v>35</v>
      </c>
      <c r="W21" s="22" t="s">
        <v>37</v>
      </c>
    </row>
    <row r="22" spans="1:23" s="4" customFormat="1" ht="24.75" customHeight="1">
      <c r="A22" s="19" t="s">
        <v>54</v>
      </c>
      <c r="B22" s="24" t="s">
        <v>39</v>
      </c>
      <c r="C22" s="21">
        <f t="shared" si="0"/>
        <v>1</v>
      </c>
      <c r="D22" s="25"/>
      <c r="E22" s="25"/>
      <c r="F22" s="25"/>
      <c r="G22" s="25"/>
      <c r="H22" s="25">
        <v>1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37"/>
      <c r="V22" s="35" t="s">
        <v>35</v>
      </c>
      <c r="W22" s="22" t="s">
        <v>37</v>
      </c>
    </row>
    <row r="23" spans="1:23" s="4" customFormat="1" ht="24.75" customHeight="1">
      <c r="A23" s="19" t="s">
        <v>55</v>
      </c>
      <c r="B23" s="24" t="s">
        <v>39</v>
      </c>
      <c r="C23" s="21">
        <f t="shared" si="0"/>
        <v>2</v>
      </c>
      <c r="D23" s="25">
        <v>2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37"/>
      <c r="V23" s="35" t="s">
        <v>35</v>
      </c>
      <c r="W23" s="22" t="s">
        <v>37</v>
      </c>
    </row>
    <row r="24" spans="1:23" s="4" customFormat="1" ht="24.75" customHeight="1">
      <c r="A24" s="19" t="s">
        <v>56</v>
      </c>
      <c r="B24" s="26" t="s">
        <v>42</v>
      </c>
      <c r="C24" s="21">
        <f t="shared" si="0"/>
        <v>1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>
        <v>1</v>
      </c>
      <c r="O24" s="25"/>
      <c r="P24" s="25"/>
      <c r="Q24" s="25"/>
      <c r="R24" s="25"/>
      <c r="S24" s="25"/>
      <c r="T24" s="25"/>
      <c r="U24" s="38"/>
      <c r="V24" s="35" t="s">
        <v>35</v>
      </c>
      <c r="W24" s="22" t="s">
        <v>43</v>
      </c>
    </row>
    <row r="25" spans="1:23" ht="24.75" customHeight="1">
      <c r="A25" s="27" t="s">
        <v>6</v>
      </c>
      <c r="B25" s="27"/>
      <c r="C25" s="28">
        <f aca="true" t="shared" si="1" ref="C25:H25">SUM(C7:C24)</f>
        <v>30</v>
      </c>
      <c r="D25" s="28">
        <f t="shared" si="1"/>
        <v>6</v>
      </c>
      <c r="E25" s="28">
        <f t="shared" si="1"/>
        <v>8</v>
      </c>
      <c r="F25" s="28">
        <f t="shared" si="1"/>
        <v>5</v>
      </c>
      <c r="G25" s="28">
        <f t="shared" si="1"/>
        <v>2</v>
      </c>
      <c r="H25" s="28">
        <f t="shared" si="1"/>
        <v>3</v>
      </c>
      <c r="I25" s="28"/>
      <c r="J25" s="28">
        <f>SUM(J7:J24)</f>
        <v>1</v>
      </c>
      <c r="K25" s="28"/>
      <c r="L25" s="28"/>
      <c r="M25" s="28"/>
      <c r="N25" s="28">
        <f>SUM(N7:N24)</f>
        <v>2</v>
      </c>
      <c r="O25" s="28">
        <f>SUM(O7:O24)</f>
        <v>3</v>
      </c>
      <c r="P25" s="28"/>
      <c r="Q25" s="28"/>
      <c r="R25" s="28"/>
      <c r="S25" s="28"/>
      <c r="T25" s="28"/>
      <c r="U25" s="28"/>
      <c r="V25" s="35"/>
      <c r="W25" s="39"/>
    </row>
    <row r="26" spans="1:15" ht="14.25">
      <c r="A26" s="29" t="s">
        <v>57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9" ht="14.25">
      <c r="G29" s="5" t="s">
        <v>58</v>
      </c>
    </row>
  </sheetData>
  <sheetProtection/>
  <mergeCells count="6">
    <mergeCell ref="A2:W2"/>
    <mergeCell ref="A3:W3"/>
    <mergeCell ref="A4:W4"/>
    <mergeCell ref="A25:B25"/>
    <mergeCell ref="A26:O26"/>
    <mergeCell ref="U7:U24"/>
  </mergeCells>
  <printOptions horizontalCentered="1" verticalCentered="1"/>
  <pageMargins left="0.3145833333333333" right="0" top="0.7083333333333334" bottom="0.5506944444444445" header="0.5076388888888889" footer="0.275"/>
  <pageSetup fitToHeight="0" fitToWidth="1" horizontalDpi="600" verticalDpi="600" orientation="landscape" paperSize="9"/>
  <headerFooter scaleWithDoc="0" alignWithMargins="0">
    <oddFooter>&amp;C共&amp;N页，第&amp;P页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果果玉</cp:lastModifiedBy>
  <dcterms:created xsi:type="dcterms:W3CDTF">2018-04-25T01:22:08Z</dcterms:created>
  <dcterms:modified xsi:type="dcterms:W3CDTF">2024-05-25T01:40:28Z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1CF87FD410C64A35883BFDF23112BF25</vt:lpwstr>
  </property>
  <property fmtid="{D5CDD505-2E9C-101B-9397-08002B2CF9AE}" pid="5" name="KSOReadingLayo">
    <vt:bool>true</vt:bool>
  </property>
</Properties>
</file>